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" windowWidth="14940" windowHeight="8670" tabRatio="601" activeTab="2"/>
  </bookViews>
  <sheets>
    <sheet name="бакалавры" sheetId="1" r:id="rId1"/>
    <sheet name="магистры" sheetId="3" r:id="rId2"/>
    <sheet name="специалисты" sheetId="4" r:id="rId3"/>
  </sheets>
  <calcPr calcId="145621"/>
</workbook>
</file>

<file path=xl/calcChain.xml><?xml version="1.0" encoding="utf-8"?>
<calcChain xmlns="http://schemas.openxmlformats.org/spreadsheetml/2006/main">
  <c r="K19" i="1" l="1"/>
  <c r="K15" i="4" l="1"/>
  <c r="X15" i="4"/>
  <c r="K16" i="4"/>
  <c r="X16" i="4"/>
  <c r="K17" i="4"/>
  <c r="X17" i="4"/>
  <c r="K18" i="4"/>
  <c r="X18" i="4"/>
  <c r="AA18" i="4"/>
  <c r="AA17" i="4" l="1"/>
  <c r="AA15" i="4"/>
  <c r="AA16" i="4"/>
  <c r="AB22" i="4" l="1"/>
  <c r="Z22" i="4"/>
  <c r="Y22" i="4"/>
  <c r="W22" i="4"/>
  <c r="V22" i="4"/>
  <c r="U22" i="4"/>
  <c r="T22" i="4"/>
  <c r="S22" i="4"/>
  <c r="R22" i="4"/>
  <c r="Q22" i="4"/>
  <c r="P22" i="4"/>
  <c r="O22" i="4"/>
  <c r="N22" i="4"/>
  <c r="M22" i="4"/>
  <c r="L22" i="4"/>
  <c r="J22" i="4"/>
  <c r="I22" i="4"/>
  <c r="H22" i="4"/>
  <c r="G22" i="4"/>
  <c r="F22" i="4"/>
  <c r="E22" i="4"/>
  <c r="D22" i="4"/>
  <c r="C22" i="4"/>
  <c r="X20" i="4"/>
  <c r="K20" i="4"/>
  <c r="AA20" i="4" s="1"/>
  <c r="X19" i="4"/>
  <c r="K19" i="4"/>
  <c r="AA19" i="4" s="1"/>
  <c r="AB22" i="3"/>
  <c r="Z22" i="3"/>
  <c r="Y22" i="3"/>
  <c r="W22" i="3"/>
  <c r="V22" i="3"/>
  <c r="U22" i="3"/>
  <c r="T22" i="3"/>
  <c r="S22" i="3"/>
  <c r="R22" i="3"/>
  <c r="Q22" i="3"/>
  <c r="P22" i="3"/>
  <c r="O22" i="3"/>
  <c r="N22" i="3"/>
  <c r="M22" i="3"/>
  <c r="L22" i="3"/>
  <c r="J22" i="3"/>
  <c r="I22" i="3"/>
  <c r="H22" i="3"/>
  <c r="G22" i="3"/>
  <c r="F22" i="3"/>
  <c r="E22" i="3"/>
  <c r="D22" i="3"/>
  <c r="C22" i="3"/>
  <c r="X20" i="3"/>
  <c r="K20" i="3"/>
  <c r="AA20" i="3" s="1"/>
  <c r="X19" i="3"/>
  <c r="K19" i="3"/>
  <c r="AA19" i="3" s="1"/>
  <c r="X18" i="3"/>
  <c r="K18" i="3"/>
  <c r="X17" i="3"/>
  <c r="K17" i="3"/>
  <c r="X16" i="3"/>
  <c r="K16" i="3"/>
  <c r="X15" i="3"/>
  <c r="K15" i="3"/>
  <c r="K22" i="4" l="1"/>
  <c r="AA18" i="3"/>
  <c r="K22" i="3"/>
  <c r="AA17" i="3"/>
  <c r="R23" i="3"/>
  <c r="AA16" i="3"/>
  <c r="R23" i="4"/>
  <c r="X22" i="4"/>
  <c r="AA22" i="4"/>
  <c r="X22" i="3"/>
  <c r="AA15" i="3"/>
  <c r="AA22" i="3" l="1"/>
  <c r="X19" i="1"/>
  <c r="K20" i="1"/>
  <c r="X20" i="1"/>
  <c r="K22" i="1"/>
  <c r="X22" i="1"/>
  <c r="K23" i="1"/>
  <c r="X23" i="1"/>
  <c r="X21" i="1"/>
  <c r="K21" i="1"/>
  <c r="K24" i="1"/>
  <c r="X24" i="1"/>
  <c r="D26" i="1"/>
  <c r="E26" i="1"/>
  <c r="F26" i="1"/>
  <c r="G26" i="1"/>
  <c r="H26" i="1"/>
  <c r="I26" i="1"/>
  <c r="J26" i="1"/>
  <c r="L26" i="1"/>
  <c r="M26" i="1"/>
  <c r="N26" i="1"/>
  <c r="O26" i="1"/>
  <c r="P26" i="1"/>
  <c r="Q26" i="1"/>
  <c r="R26" i="1"/>
  <c r="S26" i="1"/>
  <c r="T26" i="1"/>
  <c r="U26" i="1"/>
  <c r="V26" i="1"/>
  <c r="W26" i="1"/>
  <c r="Y26" i="1"/>
  <c r="Z26" i="1"/>
  <c r="AB26" i="1"/>
  <c r="C26" i="1"/>
  <c r="AA24" i="1" l="1"/>
  <c r="AA23" i="1"/>
  <c r="R27" i="1"/>
  <c r="AA20" i="1"/>
  <c r="X26" i="1"/>
  <c r="AA22" i="1"/>
  <c r="AA19" i="1"/>
  <c r="AA21" i="1"/>
  <c r="K26" i="1"/>
  <c r="AA26" i="1" l="1"/>
</calcChain>
</file>

<file path=xl/sharedStrings.xml><?xml version="1.0" encoding="utf-8"?>
<sst xmlns="http://schemas.openxmlformats.org/spreadsheetml/2006/main" count="156" uniqueCount="59">
  <si>
    <t>КУРС</t>
  </si>
  <si>
    <t>Прибыло за</t>
  </si>
  <si>
    <t>выбыло за</t>
  </si>
  <si>
    <t>I</t>
  </si>
  <si>
    <t>II</t>
  </si>
  <si>
    <t>III</t>
  </si>
  <si>
    <t>IV</t>
  </si>
  <si>
    <t>V</t>
  </si>
  <si>
    <t>VI</t>
  </si>
  <si>
    <t>Всего по I курсу</t>
  </si>
  <si>
    <t>Всего по II курсу</t>
  </si>
  <si>
    <t>Всего по III курсу</t>
  </si>
  <si>
    <t>Всего по IV курсу</t>
  </si>
  <si>
    <t>Всего по V курсу</t>
  </si>
  <si>
    <t>Всего по VI курсу</t>
  </si>
  <si>
    <t>Принято</t>
  </si>
  <si>
    <t>Восстановлено</t>
  </si>
  <si>
    <t>Переведено из других вузов</t>
  </si>
  <si>
    <t>Переведено с др.факульт.</t>
  </si>
  <si>
    <t>На военную службу</t>
  </si>
  <si>
    <t>По болезни</t>
  </si>
  <si>
    <t>В связи со смертью</t>
  </si>
  <si>
    <t>По неуспеваемости</t>
  </si>
  <si>
    <t>В связи с нарушением дисциплины</t>
  </si>
  <si>
    <t>По семейным обстоятельствам</t>
  </si>
  <si>
    <t>Переведено в другие вузы</t>
  </si>
  <si>
    <t>Переведено на др. факультет</t>
  </si>
  <si>
    <t>Переведено с др. курсов</t>
  </si>
  <si>
    <t>Защитили дипломный проект</t>
  </si>
  <si>
    <t>Итого выбыло</t>
  </si>
  <si>
    <t>Итого при-было</t>
  </si>
  <si>
    <t>Переве-дено с курса</t>
  </si>
  <si>
    <t>Переве-дено на курс</t>
  </si>
  <si>
    <t>В т.ч. нахо-дится в длитель-ном отпуске</t>
  </si>
  <si>
    <t>всего</t>
  </si>
  <si>
    <t>Переведено с пл. формы обучения</t>
  </si>
  <si>
    <t>Переведено на пл. обучение</t>
  </si>
  <si>
    <t>Переведено в филиал</t>
  </si>
  <si>
    <t xml:space="preserve">  </t>
  </si>
  <si>
    <t>Внимание: столбцы и строки желтого цвета не трогать. Они считаются сами автоматически.</t>
  </si>
  <si>
    <t>Наименование института, факультета, филиала</t>
  </si>
  <si>
    <t>С В О Д К А</t>
  </si>
  <si>
    <t>(бакалавры)</t>
  </si>
  <si>
    <t>(магистры)</t>
  </si>
  <si>
    <t>(специалисты)</t>
  </si>
  <si>
    <t>Переведено из филиалов</t>
  </si>
  <si>
    <t xml:space="preserve">КАЗАНСКИЙ НАЦИОНАЛЬНЫЙ ИССЛЕДОВАТЕЛЬСКИЙ ТЕХНИЧЕСКИЙ УНИВЕРСИТЕТ </t>
  </si>
  <si>
    <t>им. А. Н. ТУПОЛЕВА - КАИ</t>
  </si>
  <si>
    <t>Состоит  на ________</t>
  </si>
  <si>
    <t>Состояло на _______</t>
  </si>
  <si>
    <t>Состояло на ________</t>
  </si>
  <si>
    <t>Состоит на _________</t>
  </si>
  <si>
    <t>Состояло на ___________</t>
  </si>
  <si>
    <t>Состоит на _______</t>
  </si>
  <si>
    <t>Приложение 4</t>
  </si>
  <si>
    <t>Приложение 5</t>
  </si>
  <si>
    <t>Приложение 6</t>
  </si>
  <si>
    <t xml:space="preserve">                   (форма обучения)</t>
  </si>
  <si>
    <t>движения контингента студентов госбюджетной формы обучения за 20___г. по _____________ отделению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</si>
</sst>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i/>
      <sz val="8"/>
      <name val="Arial Cyr"/>
      <charset val="204"/>
    </font>
    <font>
      <b/>
      <sz val="8"/>
      <color rgb="FFFF0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0" xfId="0" applyFont="1" applyBorder="1" applyAlignment="1">
      <alignment horizontal="center" textRotation="90"/>
    </xf>
    <xf numFmtId="0" fontId="1" fillId="0" borderId="0" xfId="0" applyFont="1" applyBorder="1"/>
    <xf numFmtId="0" fontId="1" fillId="2" borderId="17" xfId="0" applyFont="1" applyFill="1" applyBorder="1"/>
    <xf numFmtId="0" fontId="1" fillId="3" borderId="10" xfId="0" applyFont="1" applyFill="1" applyBorder="1"/>
    <xf numFmtId="0" fontId="1" fillId="3" borderId="17" xfId="0" applyFont="1" applyFill="1" applyBorder="1"/>
    <xf numFmtId="0" fontId="1" fillId="2" borderId="10" xfId="0" applyFont="1" applyFill="1" applyBorder="1"/>
    <xf numFmtId="0" fontId="1" fillId="2" borderId="2" xfId="0" applyFont="1" applyFill="1" applyBorder="1"/>
    <xf numFmtId="0" fontId="1" fillId="4" borderId="29" xfId="0" applyFont="1" applyFill="1" applyBorder="1"/>
    <xf numFmtId="0" fontId="1" fillId="4" borderId="20" xfId="0" applyFont="1" applyFill="1" applyBorder="1"/>
    <xf numFmtId="0" fontId="1" fillId="4" borderId="21" xfId="0" applyFont="1" applyFill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1" fillId="0" borderId="9" xfId="0" applyFont="1" applyFill="1" applyBorder="1"/>
    <xf numFmtId="0" fontId="1" fillId="0" borderId="28" xfId="0" applyFont="1" applyFill="1" applyBorder="1"/>
    <xf numFmtId="0" fontId="1" fillId="0" borderId="25" xfId="0" applyFont="1" applyFill="1" applyBorder="1"/>
    <xf numFmtId="0" fontId="1" fillId="0" borderId="16" xfId="0" applyFont="1" applyFill="1" applyBorder="1"/>
    <xf numFmtId="0" fontId="2" fillId="0" borderId="0" xfId="0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textRotation="90"/>
    </xf>
    <xf numFmtId="0" fontId="1" fillId="0" borderId="32" xfId="0" applyFont="1" applyBorder="1" applyAlignment="1">
      <alignment horizontal="center" textRotation="90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13" fillId="0" borderId="3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opLeftCell="A5" zoomScaleNormal="100" zoomScaleSheetLayoutView="120" workbookViewId="0">
      <selection activeCell="AB19" activeCellId="10" sqref="D12:W12 AA16:AA17 C16:C17 C16:C17 A18:AB18 A18:AB18 A18:AB18 C19:J24 L19:W24 Y19:Z24 AB19:AB24"/>
    </sheetView>
  </sheetViews>
  <sheetFormatPr defaultColWidth="9.1796875" defaultRowHeight="10" x14ac:dyDescent="0.2"/>
  <cols>
    <col min="1" max="1" width="2.1796875" style="1" customWidth="1"/>
    <col min="2" max="2" width="11.6328125" style="1" customWidth="1"/>
    <col min="3" max="3" width="9.453125" style="1" customWidth="1"/>
    <col min="4" max="4" width="4.453125" style="1" customWidth="1"/>
    <col min="5" max="5" width="3.26953125" style="1" customWidth="1"/>
    <col min="6" max="6" width="3.453125" style="1" customWidth="1"/>
    <col min="7" max="7" width="4.1796875" style="1" customWidth="1"/>
    <col min="8" max="9" width="4.453125" style="1" customWidth="1"/>
    <col min="10" max="10" width="6" style="1" customWidth="1"/>
    <col min="11" max="11" width="5.453125" style="1" customWidth="1"/>
    <col min="12" max="12" width="3.1796875" style="1" customWidth="1"/>
    <col min="13" max="13" width="3.26953125" style="1" customWidth="1"/>
    <col min="14" max="14" width="3.1796875" style="1" customWidth="1"/>
    <col min="15" max="15" width="3.81640625" style="1" customWidth="1"/>
    <col min="16" max="16" width="5.1796875" style="1" customWidth="1"/>
    <col min="17" max="18" width="4.1796875" style="1" customWidth="1"/>
    <col min="19" max="19" width="3.81640625" style="1" customWidth="1"/>
    <col min="20" max="21" width="4" style="1" customWidth="1"/>
    <col min="22" max="22" width="4.1796875" style="1" customWidth="1"/>
    <col min="23" max="23" width="4.453125" style="1" customWidth="1"/>
    <col min="24" max="24" width="4.54296875" style="1" customWidth="1"/>
    <col min="25" max="26" width="6.26953125" style="1" customWidth="1"/>
    <col min="27" max="27" width="9.26953125" style="1" customWidth="1"/>
    <col min="28" max="28" width="7.26953125" style="1" customWidth="1"/>
    <col min="29" max="16384" width="9.1796875" style="1"/>
  </cols>
  <sheetData>
    <row r="1" spans="1:28" ht="10.5" x14ac:dyDescent="0.25"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8" ht="10.5" x14ac:dyDescent="0.25">
      <c r="K2" s="52"/>
      <c r="L2" s="52"/>
      <c r="M2" s="52"/>
      <c r="N2" s="52"/>
      <c r="O2" s="52"/>
      <c r="P2" s="52"/>
    </row>
    <row r="5" spans="1:28" ht="13" x14ac:dyDescent="0.3">
      <c r="V5" s="49" t="s">
        <v>54</v>
      </c>
      <c r="W5" s="49"/>
      <c r="X5" s="49"/>
      <c r="Y5" s="48"/>
    </row>
    <row r="7" spans="1:28" ht="10.5" x14ac:dyDescent="0.25">
      <c r="F7" s="42" t="s">
        <v>46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8" ht="10.5" x14ac:dyDescent="0.25">
      <c r="K8" s="52" t="s">
        <v>47</v>
      </c>
      <c r="L8" s="52"/>
      <c r="M8" s="52"/>
      <c r="N8" s="52"/>
      <c r="O8" s="52"/>
      <c r="P8" s="52"/>
    </row>
    <row r="10" spans="1:28" ht="10.5" x14ac:dyDescent="0.25">
      <c r="L10" s="52" t="s">
        <v>41</v>
      </c>
      <c r="M10" s="52"/>
      <c r="N10" s="52"/>
      <c r="O10" s="52"/>
    </row>
    <row r="12" spans="1:28" ht="10.5" x14ac:dyDescent="0.25">
      <c r="D12" s="52" t="s">
        <v>58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1:28" ht="10.5" x14ac:dyDescent="0.25"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50"/>
      <c r="R13" s="50"/>
      <c r="S13" s="51" t="s">
        <v>57</v>
      </c>
      <c r="T13" s="50"/>
      <c r="U13" s="50"/>
      <c r="V13" s="46"/>
      <c r="W13" s="46"/>
    </row>
    <row r="14" spans="1:28" ht="13" x14ac:dyDescent="0.3">
      <c r="K14" s="43" t="s">
        <v>42</v>
      </c>
    </row>
    <row r="15" spans="1:28" ht="13.5" thickBot="1" x14ac:dyDescent="0.35">
      <c r="K15" s="43"/>
    </row>
    <row r="16" spans="1:28" ht="12" customHeight="1" thickBot="1" x14ac:dyDescent="0.25">
      <c r="A16" s="60" t="s">
        <v>0</v>
      </c>
      <c r="B16" s="61"/>
      <c r="C16" s="64" t="s">
        <v>49</v>
      </c>
      <c r="D16" s="66" t="s">
        <v>1</v>
      </c>
      <c r="E16" s="67"/>
      <c r="F16" s="67"/>
      <c r="G16" s="67"/>
      <c r="H16" s="67"/>
      <c r="I16" s="67"/>
      <c r="J16" s="67"/>
      <c r="K16" s="68"/>
      <c r="L16" s="57" t="s">
        <v>2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/>
      <c r="Y16" s="53" t="s">
        <v>31</v>
      </c>
      <c r="Z16" s="53" t="s">
        <v>32</v>
      </c>
      <c r="AA16" s="53" t="s">
        <v>48</v>
      </c>
      <c r="AB16" s="53" t="s">
        <v>33</v>
      </c>
    </row>
    <row r="17" spans="1:29" ht="87.75" customHeight="1" x14ac:dyDescent="0.2">
      <c r="A17" s="62"/>
      <c r="B17" s="63"/>
      <c r="C17" s="65"/>
      <c r="D17" s="2" t="s">
        <v>15</v>
      </c>
      <c r="E17" s="3" t="s">
        <v>16</v>
      </c>
      <c r="F17" s="3" t="s">
        <v>17</v>
      </c>
      <c r="G17" s="3" t="s">
        <v>18</v>
      </c>
      <c r="H17" s="3" t="s">
        <v>27</v>
      </c>
      <c r="I17" s="3" t="s">
        <v>35</v>
      </c>
      <c r="J17" s="3" t="s">
        <v>45</v>
      </c>
      <c r="K17" s="4" t="s">
        <v>30</v>
      </c>
      <c r="L17" s="5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6" t="s">
        <v>24</v>
      </c>
      <c r="R17" s="6" t="s">
        <v>25</v>
      </c>
      <c r="S17" s="6" t="s">
        <v>27</v>
      </c>
      <c r="T17" s="6" t="s">
        <v>26</v>
      </c>
      <c r="U17" s="6" t="s">
        <v>36</v>
      </c>
      <c r="V17" s="6" t="s">
        <v>37</v>
      </c>
      <c r="W17" s="6" t="s">
        <v>28</v>
      </c>
      <c r="X17" s="7" t="s">
        <v>29</v>
      </c>
      <c r="Y17" s="54"/>
      <c r="Z17" s="54"/>
      <c r="AA17" s="54"/>
      <c r="AB17" s="54"/>
    </row>
    <row r="18" spans="1:29" ht="10.5" x14ac:dyDescent="0.2">
      <c r="A18" s="76" t="s">
        <v>40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8"/>
    </row>
    <row r="19" spans="1:29" x14ac:dyDescent="0.2">
      <c r="A19" s="8" t="s">
        <v>3</v>
      </c>
      <c r="B19" s="9" t="s">
        <v>9</v>
      </c>
      <c r="C19" s="38"/>
      <c r="D19" s="10"/>
      <c r="E19" s="10"/>
      <c r="F19" s="10"/>
      <c r="G19" s="10"/>
      <c r="H19" s="10"/>
      <c r="I19" s="10"/>
      <c r="J19" s="10"/>
      <c r="K19" s="29">
        <f t="shared" ref="K19:K24" si="0">SUM(D19:J19)</f>
        <v>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9">
        <f t="shared" ref="X19:X24" si="1">SUM(L19:W19)</f>
        <v>0</v>
      </c>
      <c r="Y19" s="10"/>
      <c r="Z19" s="10"/>
      <c r="AA19" s="27">
        <f t="shared" ref="AA19:AA24" si="2">SUM(C19+K19-X19+Y19-Z19)</f>
        <v>0</v>
      </c>
      <c r="AB19" s="19"/>
    </row>
    <row r="20" spans="1:29" x14ac:dyDescent="0.2">
      <c r="A20" s="11" t="s">
        <v>4</v>
      </c>
      <c r="B20" s="12" t="s">
        <v>10</v>
      </c>
      <c r="C20" s="39"/>
      <c r="D20" s="20"/>
      <c r="E20" s="20"/>
      <c r="F20" s="20"/>
      <c r="G20" s="20"/>
      <c r="H20" s="20"/>
      <c r="I20" s="20"/>
      <c r="J20" s="20"/>
      <c r="K20" s="29">
        <f t="shared" si="0"/>
        <v>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9">
        <f t="shared" si="1"/>
        <v>0</v>
      </c>
      <c r="Y20" s="20"/>
      <c r="Z20" s="20"/>
      <c r="AA20" s="27">
        <f t="shared" si="2"/>
        <v>0</v>
      </c>
      <c r="AB20" s="21"/>
    </row>
    <row r="21" spans="1:29" x14ac:dyDescent="0.2">
      <c r="A21" s="11" t="s">
        <v>5</v>
      </c>
      <c r="B21" s="12" t="s">
        <v>11</v>
      </c>
      <c r="C21" s="39"/>
      <c r="D21" s="20"/>
      <c r="E21" s="20"/>
      <c r="F21" s="20"/>
      <c r="G21" s="20"/>
      <c r="H21" s="20"/>
      <c r="I21" s="20"/>
      <c r="J21" s="20"/>
      <c r="K21" s="29">
        <f t="shared" si="0"/>
        <v>0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9">
        <f t="shared" si="1"/>
        <v>0</v>
      </c>
      <c r="Y21" s="20"/>
      <c r="Z21" s="20"/>
      <c r="AA21" s="27">
        <f t="shared" si="2"/>
        <v>0</v>
      </c>
      <c r="AB21" s="21"/>
    </row>
    <row r="22" spans="1:29" x14ac:dyDescent="0.2">
      <c r="A22" s="11" t="s">
        <v>6</v>
      </c>
      <c r="B22" s="12" t="s">
        <v>12</v>
      </c>
      <c r="C22" s="39"/>
      <c r="D22" s="20"/>
      <c r="E22" s="20"/>
      <c r="F22" s="20"/>
      <c r="G22" s="20"/>
      <c r="H22" s="20"/>
      <c r="I22" s="20"/>
      <c r="J22" s="20"/>
      <c r="K22" s="29">
        <f t="shared" si="0"/>
        <v>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9">
        <f t="shared" si="1"/>
        <v>0</v>
      </c>
      <c r="Y22" s="20"/>
      <c r="Z22" s="20"/>
      <c r="AA22" s="27">
        <f t="shared" si="2"/>
        <v>0</v>
      </c>
      <c r="AB22" s="21"/>
    </row>
    <row r="23" spans="1:29" x14ac:dyDescent="0.2">
      <c r="A23" s="11" t="s">
        <v>7</v>
      </c>
      <c r="B23" s="12" t="s">
        <v>13</v>
      </c>
      <c r="C23" s="39"/>
      <c r="D23" s="20"/>
      <c r="E23" s="20"/>
      <c r="F23" s="20"/>
      <c r="G23" s="20"/>
      <c r="H23" s="20"/>
      <c r="I23" s="20"/>
      <c r="J23" s="20"/>
      <c r="K23" s="29">
        <f t="shared" si="0"/>
        <v>0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9">
        <f t="shared" si="1"/>
        <v>0</v>
      </c>
      <c r="Y23" s="20"/>
      <c r="Z23" s="20"/>
      <c r="AA23" s="27">
        <f t="shared" si="2"/>
        <v>0</v>
      </c>
      <c r="AB23" s="21"/>
    </row>
    <row r="24" spans="1:29" ht="10.5" thickBot="1" x14ac:dyDescent="0.25">
      <c r="A24" s="13" t="s">
        <v>8</v>
      </c>
      <c r="B24" s="14" t="s">
        <v>14</v>
      </c>
      <c r="C24" s="40"/>
      <c r="D24" s="22"/>
      <c r="E24" s="22"/>
      <c r="F24" s="22"/>
      <c r="G24" s="22"/>
      <c r="H24" s="22"/>
      <c r="I24" s="22"/>
      <c r="J24" s="22"/>
      <c r="K24" s="30">
        <f t="shared" si="0"/>
        <v>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30">
        <f t="shared" si="1"/>
        <v>0</v>
      </c>
      <c r="Y24" s="22"/>
      <c r="Z24" s="22"/>
      <c r="AA24" s="27">
        <f t="shared" si="2"/>
        <v>0</v>
      </c>
      <c r="AB24" s="23"/>
    </row>
    <row r="25" spans="1:29" ht="12.75" customHeight="1" x14ac:dyDescent="0.2">
      <c r="A25" s="55" t="s">
        <v>34</v>
      </c>
      <c r="B25" s="15"/>
      <c r="C25" s="41"/>
      <c r="D25" s="16"/>
      <c r="E25" s="16"/>
      <c r="F25" s="16"/>
      <c r="G25" s="16"/>
      <c r="H25" s="16"/>
      <c r="I25" s="16"/>
      <c r="J25" s="16"/>
      <c r="K25" s="2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26"/>
      <c r="Y25" s="16"/>
      <c r="Z25" s="16"/>
      <c r="AA25" s="28"/>
      <c r="AB25" s="17"/>
    </row>
    <row r="26" spans="1:29" ht="10.5" thickBot="1" x14ac:dyDescent="0.25">
      <c r="A26" s="56"/>
      <c r="B26" s="18"/>
      <c r="C26" s="31">
        <f t="shared" ref="C26:AB26" si="3">SUM(C19:C24)</f>
        <v>0</v>
      </c>
      <c r="D26" s="32">
        <f t="shared" si="3"/>
        <v>0</v>
      </c>
      <c r="E26" s="32">
        <f t="shared" si="3"/>
        <v>0</v>
      </c>
      <c r="F26" s="32">
        <f t="shared" si="3"/>
        <v>0</v>
      </c>
      <c r="G26" s="32">
        <f t="shared" si="3"/>
        <v>0</v>
      </c>
      <c r="H26" s="32">
        <f t="shared" si="3"/>
        <v>0</v>
      </c>
      <c r="I26" s="32">
        <f t="shared" si="3"/>
        <v>0</v>
      </c>
      <c r="J26" s="32">
        <f t="shared" si="3"/>
        <v>0</v>
      </c>
      <c r="K26" s="32">
        <f t="shared" si="3"/>
        <v>0</v>
      </c>
      <c r="L26" s="32">
        <f t="shared" si="3"/>
        <v>0</v>
      </c>
      <c r="M26" s="32">
        <f t="shared" si="3"/>
        <v>0</v>
      </c>
      <c r="N26" s="32">
        <f t="shared" si="3"/>
        <v>0</v>
      </c>
      <c r="O26" s="32">
        <f t="shared" si="3"/>
        <v>0</v>
      </c>
      <c r="P26" s="32">
        <f t="shared" si="3"/>
        <v>0</v>
      </c>
      <c r="Q26" s="32">
        <f t="shared" si="3"/>
        <v>0</v>
      </c>
      <c r="R26" s="32">
        <f t="shared" si="3"/>
        <v>0</v>
      </c>
      <c r="S26" s="32">
        <f t="shared" si="3"/>
        <v>0</v>
      </c>
      <c r="T26" s="32">
        <f t="shared" si="3"/>
        <v>0</v>
      </c>
      <c r="U26" s="32">
        <f t="shared" si="3"/>
        <v>0</v>
      </c>
      <c r="V26" s="32">
        <f t="shared" si="3"/>
        <v>0</v>
      </c>
      <c r="W26" s="32">
        <f t="shared" si="3"/>
        <v>0</v>
      </c>
      <c r="X26" s="32">
        <f t="shared" si="3"/>
        <v>0</v>
      </c>
      <c r="Y26" s="32">
        <f t="shared" si="3"/>
        <v>0</v>
      </c>
      <c r="Z26" s="32">
        <f t="shared" si="3"/>
        <v>0</v>
      </c>
      <c r="AA26" s="32">
        <f t="shared" si="3"/>
        <v>0</v>
      </c>
      <c r="AB26" s="33">
        <f t="shared" si="3"/>
        <v>0</v>
      </c>
    </row>
    <row r="27" spans="1:29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>
        <f>L26+M26+N26+O26+P26+Q26+R26</f>
        <v>0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9" ht="18" x14ac:dyDescent="0.4">
      <c r="A28" s="24"/>
      <c r="B28" s="25"/>
      <c r="C28" s="36" t="s">
        <v>39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x14ac:dyDescent="0.2">
      <c r="C29" s="1" t="s">
        <v>38</v>
      </c>
    </row>
  </sheetData>
  <sheetProtection sheet="1" objects="1" scenarios="1"/>
  <protectedRanges>
    <protectedRange sqref="D12:W12 AA16:AA17 C16:C17 C16:C17 A18:AB18 A18:AB18 A18:AB18 C19:J24 L19:W24 Y19:Z24 AB19:AB24" name="Диапазон3"/>
    <protectedRange sqref="D12:W12 C19:J24 A18:AB18 L19:W24 Y19:Z24 AB19:AB24" name="Диапазон2"/>
    <protectedRange sqref="D12:W12 C19:J24 A18:AB18 L19:W24 Y19:Z24 AB19:AB24" name="Диапазон1"/>
  </protectedRanges>
  <mergeCells count="15">
    <mergeCell ref="AB16:AB17"/>
    <mergeCell ref="A18:AB18"/>
    <mergeCell ref="A25:A26"/>
    <mergeCell ref="L16:X16"/>
    <mergeCell ref="Y16:Y17"/>
    <mergeCell ref="Z16:Z17"/>
    <mergeCell ref="AA16:AA17"/>
    <mergeCell ref="A16:B17"/>
    <mergeCell ref="C16:C17"/>
    <mergeCell ref="D16:K16"/>
    <mergeCell ref="K8:P8"/>
    <mergeCell ref="L10:O10"/>
    <mergeCell ref="D12:W12"/>
    <mergeCell ref="F1:U1"/>
    <mergeCell ref="K2:P2"/>
  </mergeCells>
  <phoneticPr fontId="0" type="noConversion"/>
  <pageMargins left="0.31496062992125984" right="0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zoomScaleNormal="100" zoomScaleSheetLayoutView="120" workbookViewId="0">
      <selection activeCell="AA12" activeCellId="7" sqref="D8:W8 A14:AB14 C15:J20 L15:W20 Y15:Z20 AB15:AB20 C12:C13 AA12:AA13"/>
    </sheetView>
  </sheetViews>
  <sheetFormatPr defaultColWidth="9.1796875" defaultRowHeight="10" x14ac:dyDescent="0.2"/>
  <cols>
    <col min="1" max="1" width="2.1796875" style="1" customWidth="1"/>
    <col min="2" max="2" width="12.81640625" style="1" customWidth="1"/>
    <col min="3" max="3" width="10.81640625" style="1" customWidth="1"/>
    <col min="4" max="4" width="4.453125" style="1" customWidth="1"/>
    <col min="5" max="5" width="3.26953125" style="1" customWidth="1"/>
    <col min="6" max="6" width="3.453125" style="1" customWidth="1"/>
    <col min="7" max="7" width="4.1796875" style="1" customWidth="1"/>
    <col min="8" max="9" width="4.453125" style="1" customWidth="1"/>
    <col min="10" max="10" width="6" style="1" customWidth="1"/>
    <col min="11" max="11" width="5.453125" style="1" customWidth="1"/>
    <col min="12" max="12" width="3.1796875" style="1" customWidth="1"/>
    <col min="13" max="13" width="3.26953125" style="1" customWidth="1"/>
    <col min="14" max="14" width="3.1796875" style="1" customWidth="1"/>
    <col min="15" max="15" width="3.81640625" style="1" customWidth="1"/>
    <col min="16" max="16" width="5.1796875" style="1" customWidth="1"/>
    <col min="17" max="18" width="4.1796875" style="1" customWidth="1"/>
    <col min="19" max="19" width="3.81640625" style="1" customWidth="1"/>
    <col min="20" max="21" width="4" style="1" customWidth="1"/>
    <col min="22" max="22" width="4.1796875" style="1" customWidth="1"/>
    <col min="23" max="23" width="4.453125" style="1" customWidth="1"/>
    <col min="24" max="24" width="4.54296875" style="1" customWidth="1"/>
    <col min="25" max="26" width="6.26953125" style="1" customWidth="1"/>
    <col min="27" max="27" width="8.453125" style="1" customWidth="1"/>
    <col min="28" max="28" width="7.81640625" style="1" customWidth="1"/>
    <col min="29" max="16384" width="9.1796875" style="1"/>
  </cols>
  <sheetData>
    <row r="1" spans="1:28" x14ac:dyDescent="0.2">
      <c r="W1" s="1" t="s">
        <v>55</v>
      </c>
    </row>
    <row r="3" spans="1:28" ht="10.5" x14ac:dyDescent="0.25">
      <c r="F3" s="42" t="s">
        <v>46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8" ht="10.5" x14ac:dyDescent="0.25">
      <c r="K4" s="52" t="s">
        <v>47</v>
      </c>
      <c r="L4" s="52"/>
      <c r="M4" s="52"/>
      <c r="N4" s="52"/>
      <c r="O4" s="52"/>
      <c r="P4" s="52"/>
    </row>
    <row r="6" spans="1:28" ht="10.5" x14ac:dyDescent="0.25">
      <c r="L6" s="52" t="s">
        <v>41</v>
      </c>
      <c r="M6" s="52"/>
      <c r="N6" s="52"/>
      <c r="O6" s="52"/>
    </row>
    <row r="8" spans="1:28" ht="10.5" x14ac:dyDescent="0.25">
      <c r="D8" s="52" t="s">
        <v>58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8" ht="10.5" x14ac:dyDescent="0.25"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50"/>
      <c r="R9" s="50"/>
      <c r="S9" s="51" t="s">
        <v>57</v>
      </c>
      <c r="T9" s="50"/>
      <c r="U9" s="50"/>
      <c r="V9" s="46"/>
      <c r="W9" s="46"/>
    </row>
    <row r="10" spans="1:28" ht="14" x14ac:dyDescent="0.3">
      <c r="K10" s="44"/>
      <c r="L10" s="44" t="s">
        <v>43</v>
      </c>
      <c r="M10" s="44"/>
      <c r="N10" s="44"/>
      <c r="O10" s="44"/>
    </row>
    <row r="11" spans="1:28" ht="10.5" thickBot="1" x14ac:dyDescent="0.25"/>
    <row r="12" spans="1:28" ht="12" customHeight="1" thickBot="1" x14ac:dyDescent="0.25">
      <c r="A12" s="70" t="s">
        <v>0</v>
      </c>
      <c r="B12" s="71"/>
      <c r="C12" s="64" t="s">
        <v>50</v>
      </c>
      <c r="D12" s="57" t="s">
        <v>1</v>
      </c>
      <c r="E12" s="58"/>
      <c r="F12" s="58"/>
      <c r="G12" s="58"/>
      <c r="H12" s="58"/>
      <c r="I12" s="58"/>
      <c r="J12" s="58"/>
      <c r="K12" s="59"/>
      <c r="L12" s="57" t="s">
        <v>2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9"/>
      <c r="Y12" s="53" t="s">
        <v>31</v>
      </c>
      <c r="Z12" s="53" t="s">
        <v>32</v>
      </c>
      <c r="AA12" s="53" t="s">
        <v>51</v>
      </c>
      <c r="AB12" s="53" t="s">
        <v>33</v>
      </c>
    </row>
    <row r="13" spans="1:28" ht="87.75" customHeight="1" x14ac:dyDescent="0.2">
      <c r="A13" s="72"/>
      <c r="B13" s="73"/>
      <c r="C13" s="65"/>
      <c r="D13" s="2" t="s">
        <v>15</v>
      </c>
      <c r="E13" s="3" t="s">
        <v>16</v>
      </c>
      <c r="F13" s="3" t="s">
        <v>17</v>
      </c>
      <c r="G13" s="3" t="s">
        <v>18</v>
      </c>
      <c r="H13" s="3" t="s">
        <v>27</v>
      </c>
      <c r="I13" s="3" t="s">
        <v>35</v>
      </c>
      <c r="J13" s="3" t="s">
        <v>45</v>
      </c>
      <c r="K13" s="4" t="s">
        <v>30</v>
      </c>
      <c r="L13" s="5" t="s">
        <v>19</v>
      </c>
      <c r="M13" s="6" t="s">
        <v>20</v>
      </c>
      <c r="N13" s="6" t="s">
        <v>21</v>
      </c>
      <c r="O13" s="6" t="s">
        <v>22</v>
      </c>
      <c r="P13" s="6" t="s">
        <v>23</v>
      </c>
      <c r="Q13" s="6" t="s">
        <v>24</v>
      </c>
      <c r="R13" s="6" t="s">
        <v>25</v>
      </c>
      <c r="S13" s="6" t="s">
        <v>27</v>
      </c>
      <c r="T13" s="6" t="s">
        <v>26</v>
      </c>
      <c r="U13" s="6" t="s">
        <v>36</v>
      </c>
      <c r="V13" s="6" t="s">
        <v>37</v>
      </c>
      <c r="W13" s="6" t="s">
        <v>28</v>
      </c>
      <c r="X13" s="7" t="s">
        <v>29</v>
      </c>
      <c r="Y13" s="69"/>
      <c r="Z13" s="69"/>
      <c r="AA13" s="54"/>
      <c r="AB13" s="69"/>
    </row>
    <row r="14" spans="1:28" ht="10.5" x14ac:dyDescent="0.2">
      <c r="A14" s="76" t="s">
        <v>40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</row>
    <row r="15" spans="1:28" x14ac:dyDescent="0.2">
      <c r="A15" s="8" t="s">
        <v>3</v>
      </c>
      <c r="B15" s="9" t="s">
        <v>9</v>
      </c>
      <c r="C15" s="38"/>
      <c r="D15" s="10"/>
      <c r="E15" s="10"/>
      <c r="F15" s="10"/>
      <c r="G15" s="10"/>
      <c r="H15" s="10"/>
      <c r="I15" s="10"/>
      <c r="J15" s="10"/>
      <c r="K15" s="29">
        <f t="shared" ref="K15:K20" si="0">SUM(D15:J15)</f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9">
        <f t="shared" ref="X15:X20" si="1">SUM(L15:W15)</f>
        <v>0</v>
      </c>
      <c r="Y15" s="10"/>
      <c r="Z15" s="10"/>
      <c r="AA15" s="27">
        <f t="shared" ref="AA15:AA20" si="2">SUM(C15+K15-X15+Y15-Z15)</f>
        <v>0</v>
      </c>
      <c r="AB15" s="19"/>
    </row>
    <row r="16" spans="1:28" x14ac:dyDescent="0.2">
      <c r="A16" s="11" t="s">
        <v>4</v>
      </c>
      <c r="B16" s="12" t="s">
        <v>10</v>
      </c>
      <c r="C16" s="39"/>
      <c r="D16" s="20"/>
      <c r="E16" s="20"/>
      <c r="F16" s="20"/>
      <c r="G16" s="20"/>
      <c r="H16" s="20"/>
      <c r="I16" s="20"/>
      <c r="J16" s="20"/>
      <c r="K16" s="29">
        <f t="shared" si="0"/>
        <v>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9">
        <f t="shared" si="1"/>
        <v>0</v>
      </c>
      <c r="Y16" s="20"/>
      <c r="Z16" s="20"/>
      <c r="AA16" s="27">
        <f t="shared" si="2"/>
        <v>0</v>
      </c>
      <c r="AB16" s="21"/>
    </row>
    <row r="17" spans="1:29" x14ac:dyDescent="0.2">
      <c r="A17" s="11" t="s">
        <v>5</v>
      </c>
      <c r="B17" s="12" t="s">
        <v>11</v>
      </c>
      <c r="C17" s="39"/>
      <c r="D17" s="20"/>
      <c r="E17" s="20"/>
      <c r="F17" s="20"/>
      <c r="G17" s="20"/>
      <c r="H17" s="20"/>
      <c r="I17" s="20"/>
      <c r="J17" s="20"/>
      <c r="K17" s="29">
        <f t="shared" si="0"/>
        <v>0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9">
        <f t="shared" si="1"/>
        <v>0</v>
      </c>
      <c r="Y17" s="20"/>
      <c r="Z17" s="20"/>
      <c r="AA17" s="27">
        <f t="shared" si="2"/>
        <v>0</v>
      </c>
      <c r="AB17" s="21"/>
    </row>
    <row r="18" spans="1:29" x14ac:dyDescent="0.2">
      <c r="A18" s="11" t="s">
        <v>6</v>
      </c>
      <c r="B18" s="12" t="s">
        <v>12</v>
      </c>
      <c r="C18" s="39"/>
      <c r="D18" s="20"/>
      <c r="E18" s="20"/>
      <c r="F18" s="20"/>
      <c r="G18" s="20"/>
      <c r="H18" s="20"/>
      <c r="I18" s="20"/>
      <c r="J18" s="20"/>
      <c r="K18" s="29">
        <f t="shared" si="0"/>
        <v>0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9">
        <f t="shared" si="1"/>
        <v>0</v>
      </c>
      <c r="Y18" s="20"/>
      <c r="Z18" s="20"/>
      <c r="AA18" s="27">
        <f t="shared" si="2"/>
        <v>0</v>
      </c>
      <c r="AB18" s="21"/>
    </row>
    <row r="19" spans="1:29" x14ac:dyDescent="0.2">
      <c r="A19" s="11" t="s">
        <v>7</v>
      </c>
      <c r="B19" s="12" t="s">
        <v>13</v>
      </c>
      <c r="C19" s="39"/>
      <c r="D19" s="20"/>
      <c r="E19" s="20"/>
      <c r="F19" s="20"/>
      <c r="G19" s="20"/>
      <c r="H19" s="20"/>
      <c r="I19" s="20"/>
      <c r="J19" s="20"/>
      <c r="K19" s="29">
        <f t="shared" si="0"/>
        <v>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9">
        <f t="shared" si="1"/>
        <v>0</v>
      </c>
      <c r="Y19" s="20"/>
      <c r="Z19" s="20"/>
      <c r="AA19" s="27">
        <f t="shared" si="2"/>
        <v>0</v>
      </c>
      <c r="AB19" s="21"/>
    </row>
    <row r="20" spans="1:29" ht="10.5" thickBot="1" x14ac:dyDescent="0.25">
      <c r="A20" s="13" t="s">
        <v>8</v>
      </c>
      <c r="B20" s="14" t="s">
        <v>14</v>
      </c>
      <c r="C20" s="40"/>
      <c r="D20" s="22"/>
      <c r="E20" s="22"/>
      <c r="F20" s="22"/>
      <c r="G20" s="22"/>
      <c r="H20" s="22"/>
      <c r="I20" s="22"/>
      <c r="J20" s="22"/>
      <c r="K20" s="30">
        <f t="shared" si="0"/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0">
        <f t="shared" si="1"/>
        <v>0</v>
      </c>
      <c r="Y20" s="22"/>
      <c r="Z20" s="22"/>
      <c r="AA20" s="27">
        <f t="shared" si="2"/>
        <v>0</v>
      </c>
      <c r="AB20" s="23"/>
    </row>
    <row r="21" spans="1:29" ht="12.75" customHeight="1" x14ac:dyDescent="0.2">
      <c r="A21" s="55" t="s">
        <v>34</v>
      </c>
      <c r="B21" s="15"/>
      <c r="C21" s="41"/>
      <c r="D21" s="16"/>
      <c r="E21" s="16"/>
      <c r="F21" s="16"/>
      <c r="G21" s="16"/>
      <c r="H21" s="16"/>
      <c r="I21" s="16"/>
      <c r="J21" s="16"/>
      <c r="K21" s="2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26"/>
      <c r="Y21" s="16"/>
      <c r="Z21" s="16"/>
      <c r="AA21" s="28"/>
      <c r="AB21" s="17"/>
    </row>
    <row r="22" spans="1:29" ht="10.5" thickBot="1" x14ac:dyDescent="0.25">
      <c r="A22" s="56"/>
      <c r="B22" s="18"/>
      <c r="C22" s="31">
        <f t="shared" ref="C22:AB22" si="3">SUM(C15:C20)</f>
        <v>0</v>
      </c>
      <c r="D22" s="32">
        <f t="shared" si="3"/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  <c r="M22" s="32">
        <f t="shared" si="3"/>
        <v>0</v>
      </c>
      <c r="N22" s="32">
        <f t="shared" si="3"/>
        <v>0</v>
      </c>
      <c r="O22" s="32">
        <f t="shared" si="3"/>
        <v>0</v>
      </c>
      <c r="P22" s="32">
        <f t="shared" si="3"/>
        <v>0</v>
      </c>
      <c r="Q22" s="32">
        <f t="shared" si="3"/>
        <v>0</v>
      </c>
      <c r="R22" s="32">
        <f t="shared" si="3"/>
        <v>0</v>
      </c>
      <c r="S22" s="32">
        <f t="shared" si="3"/>
        <v>0</v>
      </c>
      <c r="T22" s="32">
        <f t="shared" si="3"/>
        <v>0</v>
      </c>
      <c r="U22" s="32">
        <f t="shared" si="3"/>
        <v>0</v>
      </c>
      <c r="V22" s="32">
        <f t="shared" si="3"/>
        <v>0</v>
      </c>
      <c r="W22" s="32">
        <f t="shared" si="3"/>
        <v>0</v>
      </c>
      <c r="X22" s="32">
        <f t="shared" si="3"/>
        <v>0</v>
      </c>
      <c r="Y22" s="32">
        <f t="shared" si="3"/>
        <v>0</v>
      </c>
      <c r="Z22" s="32">
        <f t="shared" si="3"/>
        <v>0</v>
      </c>
      <c r="AA22" s="32">
        <f t="shared" si="3"/>
        <v>0</v>
      </c>
      <c r="AB22" s="33">
        <f t="shared" si="3"/>
        <v>0</v>
      </c>
    </row>
    <row r="23" spans="1:29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>
        <f>L22+M22+N22+O22+P22+Q22+R22</f>
        <v>0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9" ht="18" x14ac:dyDescent="0.4">
      <c r="A24" s="24"/>
      <c r="B24" s="25"/>
      <c r="C24" s="36" t="s">
        <v>39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5"/>
    </row>
    <row r="25" spans="1:29" x14ac:dyDescent="0.2">
      <c r="C25" s="1" t="s">
        <v>38</v>
      </c>
    </row>
  </sheetData>
  <sheetProtection password="CF7A" sheet="1" objects="1" scenarios="1"/>
  <protectedRanges>
    <protectedRange sqref="D8:W8 A14:AB14 C15:J20 L15:W20 Y15:Z20 AB15:AB20 C12:C13 AA12:AA13" name="Диапазон4"/>
    <protectedRange sqref="A14:AB14" name="Диапазон2"/>
    <protectedRange sqref="D8:W8 A14:AB14 C15:J20 L15:W20 Y15:Z20 AB15:AB20" name="Диапазон1"/>
    <protectedRange sqref="D8:W8 A14:AB14 C15:J20 L15:W20 Y15:Z20 AB15:AB20" name="Диапазон3"/>
  </protectedRanges>
  <mergeCells count="13">
    <mergeCell ref="AA12:AA13"/>
    <mergeCell ref="AB12:AB13"/>
    <mergeCell ref="A14:AB14"/>
    <mergeCell ref="A21:A22"/>
    <mergeCell ref="A12:B13"/>
    <mergeCell ref="C12:C13"/>
    <mergeCell ref="D12:K12"/>
    <mergeCell ref="L12:X12"/>
    <mergeCell ref="K4:P4"/>
    <mergeCell ref="L6:O6"/>
    <mergeCell ref="D8:W8"/>
    <mergeCell ref="Y12:Y13"/>
    <mergeCell ref="Z12:Z13"/>
  </mergeCells>
  <pageMargins left="0.39370078740157483" right="0.19685039370078741" top="1.7716535433070868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showWhiteSpace="0" zoomScaleNormal="100" zoomScaleSheetLayoutView="120" workbookViewId="0">
      <selection activeCell="AB15" activeCellId="9" sqref="D8:W8 A14:AB14 C15 C15:J20 N16 C12:C13 AA12:AA13 L15:W20 Y15:Z20 AB15:AB20"/>
    </sheetView>
  </sheetViews>
  <sheetFormatPr defaultColWidth="9.1796875" defaultRowHeight="10" x14ac:dyDescent="0.2"/>
  <cols>
    <col min="1" max="1" width="3.08984375" style="1" customWidth="1"/>
    <col min="2" max="2" width="11.81640625" style="1" customWidth="1"/>
    <col min="3" max="3" width="8.90625" style="1" customWidth="1"/>
    <col min="4" max="4" width="4.26953125" style="1" customWidth="1"/>
    <col min="5" max="5" width="3.26953125" style="1" customWidth="1"/>
    <col min="6" max="6" width="3.453125" style="1" customWidth="1"/>
    <col min="7" max="7" width="4.1796875" style="1" customWidth="1"/>
    <col min="8" max="9" width="4.453125" style="1" customWidth="1"/>
    <col min="10" max="10" width="4.81640625" style="1" customWidth="1"/>
    <col min="11" max="11" width="5.453125" style="1" customWidth="1"/>
    <col min="12" max="12" width="3.1796875" style="1" customWidth="1"/>
    <col min="13" max="13" width="3.26953125" style="1" customWidth="1"/>
    <col min="14" max="14" width="3.1796875" style="1" customWidth="1"/>
    <col min="15" max="15" width="3.81640625" style="1" customWidth="1"/>
    <col min="16" max="16" width="5.1796875" style="1" customWidth="1"/>
    <col min="17" max="18" width="4.1796875" style="1" customWidth="1"/>
    <col min="19" max="19" width="3.81640625" style="1" customWidth="1"/>
    <col min="20" max="21" width="4" style="1" customWidth="1"/>
    <col min="22" max="22" width="4.1796875" style="1" customWidth="1"/>
    <col min="23" max="23" width="4.453125" style="1" customWidth="1"/>
    <col min="24" max="24" width="4.54296875" style="1" customWidth="1"/>
    <col min="25" max="26" width="6.26953125" style="1" customWidth="1"/>
    <col min="27" max="27" width="8.6328125" style="1" customWidth="1"/>
    <col min="28" max="28" width="7.81640625" style="1" customWidth="1"/>
    <col min="29" max="16384" width="9.1796875" style="1"/>
  </cols>
  <sheetData>
    <row r="1" spans="1:28" ht="11.5" x14ac:dyDescent="0.25">
      <c r="X1" s="47" t="s">
        <v>56</v>
      </c>
      <c r="Y1" s="47"/>
    </row>
    <row r="2" spans="1:28" ht="10.5" x14ac:dyDescent="0.25"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8" ht="10.5" x14ac:dyDescent="0.25">
      <c r="F3" s="42" t="s">
        <v>46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8" ht="10.5" x14ac:dyDescent="0.25">
      <c r="K4" s="52" t="s">
        <v>47</v>
      </c>
      <c r="L4" s="52"/>
      <c r="M4" s="52"/>
      <c r="N4" s="52"/>
      <c r="O4" s="52"/>
      <c r="P4" s="52"/>
    </row>
    <row r="6" spans="1:28" ht="10.5" x14ac:dyDescent="0.25">
      <c r="L6" s="52" t="s">
        <v>41</v>
      </c>
      <c r="M6" s="52"/>
      <c r="N6" s="52"/>
      <c r="O6" s="52"/>
    </row>
    <row r="8" spans="1:28" ht="10.5" x14ac:dyDescent="0.25">
      <c r="D8" s="52" t="s">
        <v>58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</row>
    <row r="9" spans="1:28" ht="10.5" x14ac:dyDescent="0.25"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50"/>
      <c r="R9" s="50"/>
      <c r="S9" s="51" t="s">
        <v>57</v>
      </c>
      <c r="T9" s="50"/>
      <c r="U9" s="50"/>
      <c r="V9" s="37"/>
      <c r="W9" s="37"/>
    </row>
    <row r="10" spans="1:28" ht="14" x14ac:dyDescent="0.3">
      <c r="D10" s="37"/>
      <c r="E10" s="37"/>
      <c r="F10" s="37"/>
      <c r="G10" s="37"/>
      <c r="H10" s="37"/>
      <c r="I10" s="37"/>
      <c r="J10" s="37"/>
      <c r="K10" s="45" t="s">
        <v>44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8" ht="10.5" thickBot="1" x14ac:dyDescent="0.25"/>
    <row r="12" spans="1:28" ht="12" customHeight="1" thickBot="1" x14ac:dyDescent="0.25">
      <c r="A12" s="70" t="s">
        <v>0</v>
      </c>
      <c r="B12" s="71"/>
      <c r="C12" s="74" t="s">
        <v>52</v>
      </c>
      <c r="D12" s="57" t="s">
        <v>1</v>
      </c>
      <c r="E12" s="58"/>
      <c r="F12" s="58"/>
      <c r="G12" s="58"/>
      <c r="H12" s="58"/>
      <c r="I12" s="58"/>
      <c r="J12" s="58"/>
      <c r="K12" s="59"/>
      <c r="L12" s="57" t="s">
        <v>2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9"/>
      <c r="Y12" s="53" t="s">
        <v>31</v>
      </c>
      <c r="Z12" s="53" t="s">
        <v>32</v>
      </c>
      <c r="AA12" s="53" t="s">
        <v>53</v>
      </c>
      <c r="AB12" s="53" t="s">
        <v>33</v>
      </c>
    </row>
    <row r="13" spans="1:28" ht="87.5" customHeight="1" x14ac:dyDescent="0.2">
      <c r="A13" s="72"/>
      <c r="B13" s="73"/>
      <c r="C13" s="75"/>
      <c r="D13" s="2" t="s">
        <v>15</v>
      </c>
      <c r="E13" s="3" t="s">
        <v>16</v>
      </c>
      <c r="F13" s="3" t="s">
        <v>17</v>
      </c>
      <c r="G13" s="3" t="s">
        <v>18</v>
      </c>
      <c r="H13" s="3" t="s">
        <v>27</v>
      </c>
      <c r="I13" s="3" t="s">
        <v>35</v>
      </c>
      <c r="J13" s="3" t="s">
        <v>45</v>
      </c>
      <c r="K13" s="4" t="s">
        <v>30</v>
      </c>
      <c r="L13" s="5" t="s">
        <v>19</v>
      </c>
      <c r="M13" s="6" t="s">
        <v>20</v>
      </c>
      <c r="N13" s="6" t="s">
        <v>21</v>
      </c>
      <c r="O13" s="6" t="s">
        <v>22</v>
      </c>
      <c r="P13" s="6" t="s">
        <v>23</v>
      </c>
      <c r="Q13" s="6" t="s">
        <v>24</v>
      </c>
      <c r="R13" s="6" t="s">
        <v>25</v>
      </c>
      <c r="S13" s="6" t="s">
        <v>27</v>
      </c>
      <c r="T13" s="6" t="s">
        <v>26</v>
      </c>
      <c r="U13" s="6" t="s">
        <v>36</v>
      </c>
      <c r="V13" s="6" t="s">
        <v>37</v>
      </c>
      <c r="W13" s="6" t="s">
        <v>28</v>
      </c>
      <c r="X13" s="7" t="s">
        <v>29</v>
      </c>
      <c r="Y13" s="69"/>
      <c r="Z13" s="69"/>
      <c r="AA13" s="54"/>
      <c r="AB13" s="69"/>
    </row>
    <row r="14" spans="1:28" ht="10.5" x14ac:dyDescent="0.2">
      <c r="A14" s="76" t="s">
        <v>40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</row>
    <row r="15" spans="1:28" x14ac:dyDescent="0.2">
      <c r="A15" s="8" t="s">
        <v>3</v>
      </c>
      <c r="B15" s="9" t="s">
        <v>9</v>
      </c>
      <c r="C15" s="38"/>
      <c r="D15" s="10"/>
      <c r="E15" s="10"/>
      <c r="F15" s="10"/>
      <c r="G15" s="10"/>
      <c r="H15" s="10"/>
      <c r="I15" s="10"/>
      <c r="J15" s="10"/>
      <c r="K15" s="29">
        <f t="shared" ref="K15:K20" si="0">SUM(D15:J15)</f>
        <v>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9">
        <f t="shared" ref="X15:X20" si="1">SUM(L15:W15)</f>
        <v>0</v>
      </c>
      <c r="Y15" s="10"/>
      <c r="Z15" s="10"/>
      <c r="AA15" s="27">
        <f t="shared" ref="AA15:AA20" si="2">SUM(C15+K15-X15+Y15-Z15)</f>
        <v>0</v>
      </c>
      <c r="AB15" s="19"/>
    </row>
    <row r="16" spans="1:28" x14ac:dyDescent="0.2">
      <c r="A16" s="11" t="s">
        <v>4</v>
      </c>
      <c r="B16" s="12" t="s">
        <v>10</v>
      </c>
      <c r="C16" s="39"/>
      <c r="D16" s="20"/>
      <c r="E16" s="20"/>
      <c r="F16" s="20"/>
      <c r="G16" s="20"/>
      <c r="H16" s="20"/>
      <c r="I16" s="20"/>
      <c r="J16" s="20"/>
      <c r="K16" s="29">
        <f t="shared" si="0"/>
        <v>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9">
        <f t="shared" si="1"/>
        <v>0</v>
      </c>
      <c r="Y16" s="20"/>
      <c r="Z16" s="20"/>
      <c r="AA16" s="27">
        <f t="shared" si="2"/>
        <v>0</v>
      </c>
      <c r="AB16" s="21"/>
    </row>
    <row r="17" spans="1:29" x14ac:dyDescent="0.2">
      <c r="A17" s="11" t="s">
        <v>5</v>
      </c>
      <c r="B17" s="12" t="s">
        <v>11</v>
      </c>
      <c r="C17" s="39"/>
      <c r="D17" s="20"/>
      <c r="E17" s="20"/>
      <c r="F17" s="20"/>
      <c r="G17" s="20"/>
      <c r="H17" s="20"/>
      <c r="I17" s="20"/>
      <c r="J17" s="20"/>
      <c r="K17" s="29">
        <f t="shared" si="0"/>
        <v>0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9">
        <f t="shared" si="1"/>
        <v>0</v>
      </c>
      <c r="Y17" s="20"/>
      <c r="Z17" s="20"/>
      <c r="AA17" s="27">
        <f t="shared" si="2"/>
        <v>0</v>
      </c>
      <c r="AB17" s="21"/>
    </row>
    <row r="18" spans="1:29" x14ac:dyDescent="0.2">
      <c r="A18" s="11" t="s">
        <v>6</v>
      </c>
      <c r="B18" s="12" t="s">
        <v>12</v>
      </c>
      <c r="C18" s="39"/>
      <c r="D18" s="20"/>
      <c r="E18" s="20"/>
      <c r="F18" s="20"/>
      <c r="G18" s="20"/>
      <c r="H18" s="20"/>
      <c r="I18" s="20"/>
      <c r="J18" s="20"/>
      <c r="K18" s="29">
        <f t="shared" si="0"/>
        <v>0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9">
        <f t="shared" si="1"/>
        <v>0</v>
      </c>
      <c r="Y18" s="20"/>
      <c r="Z18" s="20"/>
      <c r="AA18" s="27">
        <f t="shared" si="2"/>
        <v>0</v>
      </c>
      <c r="AB18" s="21"/>
    </row>
    <row r="19" spans="1:29" x14ac:dyDescent="0.2">
      <c r="A19" s="11" t="s">
        <v>7</v>
      </c>
      <c r="B19" s="12" t="s">
        <v>13</v>
      </c>
      <c r="C19" s="39"/>
      <c r="D19" s="20"/>
      <c r="E19" s="20"/>
      <c r="F19" s="20"/>
      <c r="G19" s="20"/>
      <c r="H19" s="20"/>
      <c r="I19" s="20"/>
      <c r="J19" s="20"/>
      <c r="K19" s="29">
        <f t="shared" si="0"/>
        <v>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9">
        <f t="shared" si="1"/>
        <v>0</v>
      </c>
      <c r="Y19" s="20"/>
      <c r="Z19" s="20"/>
      <c r="AA19" s="27">
        <f t="shared" si="2"/>
        <v>0</v>
      </c>
      <c r="AB19" s="21"/>
    </row>
    <row r="20" spans="1:29" ht="10.5" thickBot="1" x14ac:dyDescent="0.25">
      <c r="A20" s="13" t="s">
        <v>8</v>
      </c>
      <c r="B20" s="14" t="s">
        <v>14</v>
      </c>
      <c r="C20" s="40"/>
      <c r="D20" s="22"/>
      <c r="E20" s="22"/>
      <c r="F20" s="22"/>
      <c r="G20" s="22"/>
      <c r="H20" s="22"/>
      <c r="I20" s="22"/>
      <c r="J20" s="22"/>
      <c r="K20" s="30">
        <f t="shared" si="0"/>
        <v>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0">
        <f t="shared" si="1"/>
        <v>0</v>
      </c>
      <c r="Y20" s="22"/>
      <c r="Z20" s="22"/>
      <c r="AA20" s="27">
        <f t="shared" si="2"/>
        <v>0</v>
      </c>
      <c r="AB20" s="23"/>
    </row>
    <row r="21" spans="1:29" ht="12.75" customHeight="1" x14ac:dyDescent="0.2">
      <c r="A21" s="55" t="s">
        <v>34</v>
      </c>
      <c r="B21" s="15"/>
      <c r="C21" s="41"/>
      <c r="D21" s="16"/>
      <c r="E21" s="16"/>
      <c r="F21" s="16"/>
      <c r="G21" s="16"/>
      <c r="H21" s="16"/>
      <c r="I21" s="16"/>
      <c r="J21" s="16"/>
      <c r="K21" s="2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26"/>
      <c r="Y21" s="16"/>
      <c r="Z21" s="16"/>
      <c r="AA21" s="28"/>
      <c r="AB21" s="17"/>
    </row>
    <row r="22" spans="1:29" ht="10.5" thickBot="1" x14ac:dyDescent="0.25">
      <c r="A22" s="56"/>
      <c r="B22" s="18"/>
      <c r="C22" s="31">
        <f t="shared" ref="C22:AB22" si="3">SUM(C15:C20)</f>
        <v>0</v>
      </c>
      <c r="D22" s="32">
        <f t="shared" si="3"/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  <c r="M22" s="32">
        <f t="shared" si="3"/>
        <v>0</v>
      </c>
      <c r="N22" s="32">
        <f t="shared" si="3"/>
        <v>0</v>
      </c>
      <c r="O22" s="32">
        <f t="shared" si="3"/>
        <v>0</v>
      </c>
      <c r="P22" s="32">
        <f t="shared" si="3"/>
        <v>0</v>
      </c>
      <c r="Q22" s="32">
        <f t="shared" si="3"/>
        <v>0</v>
      </c>
      <c r="R22" s="32">
        <f t="shared" si="3"/>
        <v>0</v>
      </c>
      <c r="S22" s="32">
        <f t="shared" si="3"/>
        <v>0</v>
      </c>
      <c r="T22" s="32">
        <f t="shared" si="3"/>
        <v>0</v>
      </c>
      <c r="U22" s="32">
        <f t="shared" si="3"/>
        <v>0</v>
      </c>
      <c r="V22" s="32">
        <f t="shared" si="3"/>
        <v>0</v>
      </c>
      <c r="W22" s="32">
        <f t="shared" si="3"/>
        <v>0</v>
      </c>
      <c r="X22" s="32">
        <f t="shared" si="3"/>
        <v>0</v>
      </c>
      <c r="Y22" s="32">
        <f t="shared" si="3"/>
        <v>0</v>
      </c>
      <c r="Z22" s="32">
        <f t="shared" si="3"/>
        <v>0</v>
      </c>
      <c r="AA22" s="32">
        <f t="shared" si="3"/>
        <v>0</v>
      </c>
      <c r="AB22" s="33">
        <f t="shared" si="3"/>
        <v>0</v>
      </c>
    </row>
    <row r="23" spans="1:29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>
        <f>L22+M22+N22+O22+P22+Q22+R22</f>
        <v>0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9" ht="18" x14ac:dyDescent="0.4">
      <c r="A24" s="24"/>
      <c r="B24" s="25"/>
      <c r="C24" s="36" t="s">
        <v>39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5"/>
    </row>
    <row r="25" spans="1:29" x14ac:dyDescent="0.2">
      <c r="C25" s="1" t="s">
        <v>38</v>
      </c>
    </row>
  </sheetData>
  <sheetProtection password="CF7A" sheet="1" objects="1" scenarios="1"/>
  <protectedRanges>
    <protectedRange sqref="D8:W8 A14:AB14 C15 C15:J20 N16 C12:C13 AA12:AA13 L15:W20 Y15:Z20 AB15:AB20" name="Диапазон1"/>
  </protectedRanges>
  <mergeCells count="14">
    <mergeCell ref="A21:A22"/>
    <mergeCell ref="F2:U2"/>
    <mergeCell ref="A12:B13"/>
    <mergeCell ref="C12:C13"/>
    <mergeCell ref="D12:K12"/>
    <mergeCell ref="L12:X12"/>
    <mergeCell ref="L6:O6"/>
    <mergeCell ref="D8:W8"/>
    <mergeCell ref="K4:P4"/>
    <mergeCell ref="Y12:Y13"/>
    <mergeCell ref="Z12:Z13"/>
    <mergeCell ref="AA12:AA13"/>
    <mergeCell ref="AB12:AB13"/>
    <mergeCell ref="A14:AB14"/>
  </mergeCells>
  <pageMargins left="0.39370078740157483" right="0.39370078740157483" top="1.7716535433070868" bottom="0" header="0.51181102362204722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бакалавры</vt:lpstr>
      <vt:lpstr>магистры</vt:lpstr>
      <vt:lpstr>специалисты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Багаутдинова Диляра Салихяновна</cp:lastModifiedBy>
  <cp:lastPrinted>2015-05-27T06:40:47Z</cp:lastPrinted>
  <dcterms:created xsi:type="dcterms:W3CDTF">2001-05-08T17:58:01Z</dcterms:created>
  <dcterms:modified xsi:type="dcterms:W3CDTF">2015-12-10T07:58:26Z</dcterms:modified>
</cp:coreProperties>
</file>